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Cleyton\Downloads\cimps\"/>
    </mc:Choice>
  </mc:AlternateContent>
  <xr:revisionPtr revIDLastSave="0" documentId="13_ncr:1_{D73A2509-BA18-45D6-8DE2-118611AEC660}" xr6:coauthVersionLast="47" xr6:coauthVersionMax="47" xr10:uidLastSave="{00000000-0000-0000-0000-000000000000}"/>
  <bookViews>
    <workbookView xWindow="-108" yWindow="-108" windowWidth="23256" windowHeight="12456" xr2:uid="{5BB186FF-1445-4C61-B5A8-8EFA60E88200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M8" i="1"/>
  <c r="M9" i="1"/>
  <c r="M10" i="1"/>
  <c r="M11" i="1"/>
  <c r="M6" i="1"/>
  <c r="B7" i="1"/>
  <c r="C7" i="1"/>
  <c r="E7" i="1"/>
  <c r="F7" i="1"/>
  <c r="H10" i="1"/>
  <c r="H7" i="1"/>
  <c r="I7" i="1"/>
  <c r="M12" i="1" l="1"/>
</calcChain>
</file>

<file path=xl/sharedStrings.xml><?xml version="1.0" encoding="utf-8"?>
<sst xmlns="http://schemas.openxmlformats.org/spreadsheetml/2006/main" count="11" uniqueCount="10">
  <si>
    <t>DESPESAS ABRIL</t>
  </si>
  <si>
    <t>TIPO</t>
  </si>
  <si>
    <t xml:space="preserve">DATA </t>
  </si>
  <si>
    <t>Combustível</t>
  </si>
  <si>
    <t>Pedágio</t>
  </si>
  <si>
    <t>Alimentação</t>
  </si>
  <si>
    <t>Cartório</t>
  </si>
  <si>
    <t>TOTAL</t>
  </si>
  <si>
    <t>Estacionamento</t>
  </si>
  <si>
    <t>Cartucho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</si>
</sst>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R$&quot;\ #,##0.00;[Red]\-&quot;R$&quot;\ #,##0.00"/>
  </numFmts>
  <fonts count="2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16" fontId="1" fillId="0" borderId="1" xfId="0" applyNumberFormat="1" applyFont="1" applyBorder="1"/>
    <xf numFmtId="0" fontId="0" fillId="0" borderId="1" xfId="0" applyBorder="1" applyAlignment="1">
      <alignment horizontal="center"/>
    </xf>
    <xf numFmtId="8" fontId="0" fillId="0" borderId="1" xfId="0" applyNumberForma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A5D65-BEA0-45CE-A8B5-8E210FEE28C4}">
  <dimension ref="A1:M12"/>
  <sheetViews>
    <sheetView tabSelected="1" workbookViewId="0">
      <selection activeCell="L9" activeCellId="23" sqref="B6 B7 B10 C7 D7 D10 E11 E8 E7 E6 F7 F8 F9 G10 H7 H10 I7 I10 J7 K6 K7 L6 L7 L9"/>
    </sheetView>
  </sheetViews>
  <sheetFormatPr defaultRowHeight="13.8"/>
  <cols>
    <col min="1" max="1" width="16.296875" customWidth="1"/>
    <col min="2" max="2" width="12.59765625" customWidth="1"/>
    <col min="3" max="3" width="11.296875" customWidth="1"/>
    <col min="4" max="4" width="10" customWidth="1"/>
    <col min="5" max="6" width="11.69921875" customWidth="1"/>
    <col min="7" max="7" width="10.3984375" customWidth="1"/>
    <col min="8" max="8" width="11.59765625" customWidth="1"/>
    <col min="9" max="9" width="11" customWidth="1"/>
    <col min="10" max="10" width="12.3984375" customWidth="1"/>
    <col min="11" max="11" width="12.59765625" customWidth="1"/>
    <col min="12" max="12" width="12.3984375" customWidth="1"/>
    <col min="13" max="13" width="18.69921875" customWidth="1"/>
  </cols>
  <sheetData>
    <row r="1" spans="1:13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4" spans="1:13">
      <c r="A4" s="7" t="s">
        <v>1</v>
      </c>
      <c r="B4" s="7" t="s">
        <v>2</v>
      </c>
      <c r="C4" s="7"/>
      <c r="D4" s="7"/>
      <c r="E4" s="7"/>
      <c r="F4" s="7"/>
      <c r="G4" s="7"/>
      <c r="H4" s="7"/>
      <c r="I4" s="7"/>
      <c r="J4" s="2"/>
      <c r="K4" s="2"/>
      <c r="L4" s="2"/>
      <c r="M4" s="7" t="s">
        <v>7</v>
      </c>
    </row>
    <row r="5" spans="1:13">
      <c r="A5" s="7"/>
      <c r="B5" s="3">
        <v>45751</v>
      </c>
      <c r="C5" s="3">
        <v>45754</v>
      </c>
      <c r="D5" s="3">
        <v>45755</v>
      </c>
      <c r="E5" s="3">
        <v>45756</v>
      </c>
      <c r="F5" s="3">
        <v>45757</v>
      </c>
      <c r="G5" s="3">
        <v>45761</v>
      </c>
      <c r="H5" s="3">
        <v>45762</v>
      </c>
      <c r="I5" s="3">
        <v>45763</v>
      </c>
      <c r="J5" s="3">
        <v>45783</v>
      </c>
      <c r="K5" s="3">
        <v>45786</v>
      </c>
      <c r="L5" s="3">
        <v>45784</v>
      </c>
      <c r="M5" s="7"/>
    </row>
    <row r="6" spans="1:13">
      <c r="A6" s="1" t="s">
        <v>3</v>
      </c>
      <c r="B6" s="4">
        <v>100</v>
      </c>
      <c r="C6" s="4"/>
      <c r="D6" s="4"/>
      <c r="E6" s="4">
        <v>156.66</v>
      </c>
      <c r="F6" s="4"/>
      <c r="G6" s="4"/>
      <c r="H6" s="4"/>
      <c r="I6" s="4"/>
      <c r="J6" s="4"/>
      <c r="K6" s="5">
        <v>50</v>
      </c>
      <c r="L6" s="5">
        <v>50</v>
      </c>
      <c r="M6" s="4">
        <f>SUM(B6:L6)</f>
        <v>356.65999999999997</v>
      </c>
    </row>
    <row r="7" spans="1:13">
      <c r="A7" s="1" t="s">
        <v>4</v>
      </c>
      <c r="B7" s="4">
        <f>5.8+3.7</f>
        <v>9.5</v>
      </c>
      <c r="C7" s="4">
        <f>10.1+10.1</f>
        <v>20.2</v>
      </c>
      <c r="D7" s="4">
        <v>3.7</v>
      </c>
      <c r="E7" s="4">
        <f>5.8+13</f>
        <v>18.8</v>
      </c>
      <c r="F7" s="4">
        <f>13+5.8+3.2+4</f>
        <v>26</v>
      </c>
      <c r="G7" s="4"/>
      <c r="H7" s="4">
        <f>10.1+10.1</f>
        <v>20.2</v>
      </c>
      <c r="I7" s="4">
        <f>3.7+3.7</f>
        <v>7.4</v>
      </c>
      <c r="J7" s="4">
        <v>3.7</v>
      </c>
      <c r="K7" s="5">
        <v>20.2</v>
      </c>
      <c r="L7" s="5">
        <v>11.6</v>
      </c>
      <c r="M7" s="4">
        <f t="shared" ref="M7:M11" si="0">SUM(B7:L7)</f>
        <v>141.30000000000001</v>
      </c>
    </row>
    <row r="8" spans="1:13">
      <c r="A8" s="1" t="s">
        <v>8</v>
      </c>
      <c r="B8" s="4"/>
      <c r="C8" s="4"/>
      <c r="D8" s="4"/>
      <c r="E8" s="4">
        <v>50</v>
      </c>
      <c r="F8" s="4">
        <v>30</v>
      </c>
      <c r="G8" s="4"/>
      <c r="H8" s="4"/>
      <c r="I8" s="4"/>
      <c r="J8" s="4"/>
      <c r="K8" s="4"/>
      <c r="L8" s="4"/>
      <c r="M8" s="4">
        <f t="shared" si="0"/>
        <v>80</v>
      </c>
    </row>
    <row r="9" spans="1:13">
      <c r="A9" s="1" t="s">
        <v>5</v>
      </c>
      <c r="B9" s="4"/>
      <c r="C9" s="4"/>
      <c r="D9" s="4"/>
      <c r="E9" s="4"/>
      <c r="F9" s="4">
        <v>84.53</v>
      </c>
      <c r="G9" s="4"/>
      <c r="H9" s="4"/>
      <c r="I9" s="4"/>
      <c r="J9" s="4"/>
      <c r="K9" s="4"/>
      <c r="L9" s="5">
        <v>44.66</v>
      </c>
      <c r="M9" s="4">
        <f t="shared" si="0"/>
        <v>129.19</v>
      </c>
    </row>
    <row r="10" spans="1:13">
      <c r="A10" s="1" t="s">
        <v>6</v>
      </c>
      <c r="B10" s="4">
        <v>8.66</v>
      </c>
      <c r="C10" s="4"/>
      <c r="D10" s="4">
        <v>8.76</v>
      </c>
      <c r="E10" s="4"/>
      <c r="F10" s="4"/>
      <c r="G10" s="4">
        <v>8.76</v>
      </c>
      <c r="H10" s="4">
        <f>8.76 + 17.32</f>
        <v>26.08</v>
      </c>
      <c r="I10" s="4">
        <v>8.61</v>
      </c>
      <c r="J10" s="4"/>
      <c r="K10" s="4"/>
      <c r="L10" s="4"/>
      <c r="M10" s="4">
        <f t="shared" si="0"/>
        <v>60.87</v>
      </c>
    </row>
    <row r="11" spans="1:13">
      <c r="A11" s="1" t="s">
        <v>9</v>
      </c>
      <c r="B11" s="4"/>
      <c r="C11" s="4"/>
      <c r="D11" s="4"/>
      <c r="E11" s="4">
        <v>176</v>
      </c>
      <c r="F11" s="4"/>
      <c r="G11" s="4"/>
      <c r="H11" s="4"/>
      <c r="I11" s="4"/>
      <c r="J11" s="4"/>
      <c r="K11" s="4"/>
      <c r="L11" s="4"/>
      <c r="M11" s="4">
        <f t="shared" si="0"/>
        <v>176</v>
      </c>
    </row>
    <row r="12" spans="1:13">
      <c r="A12" s="6" t="s">
        <v>7</v>
      </c>
      <c r="B12" s="9"/>
      <c r="C12" s="10"/>
      <c r="D12" s="10"/>
      <c r="E12" s="10"/>
      <c r="F12" s="10"/>
      <c r="G12" s="10"/>
      <c r="H12" s="10"/>
      <c r="I12" s="10"/>
      <c r="J12" s="10"/>
      <c r="K12" s="10"/>
      <c r="L12" s="11"/>
      <c r="M12" s="2">
        <f>SUM(M6:M11)</f>
        <v>944.0200000000001</v>
      </c>
    </row>
  </sheetData>
  <mergeCells count="5">
    <mergeCell ref="A4:A5"/>
    <mergeCell ref="B4:I4"/>
    <mergeCell ref="M4:M5"/>
    <mergeCell ref="A1:M1"/>
    <mergeCell ref="B12:L1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Janete Lopes</dc:creator>
  <cp:lastModifiedBy>Cleyton</cp:lastModifiedBy>
  <dcterms:created xsi:type="dcterms:W3CDTF">2025-04-22T13:01:10Z</dcterms:created>
  <dcterms:modified xsi:type="dcterms:W3CDTF">2025-05-15T23:53:51Z</dcterms:modified>
</cp:coreProperties>
</file>